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VLOOKUP — جست‌وجوی عمودی در جدول کالا  |  نمونه آموزشی اکسلی</t>
        </is>
      </c>
      <c r="B1" s="2"/>
      <c r="C1" s="2"/>
      <c r="D1" s="2"/>
      <c r="E1" s="2"/>
      <c r="F1" s="2"/>
      <c r="G1" s="2"/>
      <c r="H1" s="2"/>
    </row>
    <row r="2" ht="40" customHeight="1">
      <c r="A2" s="3" t="inlineStr">
        <is>
          <t xml:space="preserve">کد کالا را در سلول زرد H5 وارد کنید تا نام، قیمت و موجودی به‌صورت خودکار نمایش داده شود  •  exceli.ir — مرجع فارسی توابع اکسل</t>
        </is>
      </c>
      <c r="B2" s="3"/>
      <c r="C2" s="3"/>
      <c r="D2" s="3"/>
      <c r="E2" s="3"/>
      <c r="F2" s="3"/>
      <c r="G2" s="3"/>
      <c r="H2" s="3"/>
    </row>
    <row r="3" ht="8" customHeight="1">
      <c r="A3"/>
      <c r="B3"/>
      <c r="C3"/>
      <c r="D3"/>
      <c r="E3"/>
      <c r="F3"/>
      <c r="G3"/>
      <c r="H3"/>
    </row>
    <row r="4" ht="22" customHeight="1">
      <c r="A4" s="1" t="inlineStr">
        <is>
          <t xml:space="preserve">کد کالا</t>
        </is>
      </c>
      <c r="B4" s="1" t="inlineStr">
        <is>
          <t xml:space="preserve">نام کالا</t>
        </is>
      </c>
      <c r="C4" s="1" t="inlineStr">
        <is>
          <t xml:space="preserve">دسته‌بندی</t>
        </is>
      </c>
      <c r="D4" s="1" t="inlineStr">
        <is>
          <t xml:space="preserve">قیمت (تومان)</t>
        </is>
      </c>
      <c r="E4" s="1" t="inlineStr">
        <is>
          <t xml:space="preserve">موجودی</t>
        </is>
      </c>
      <c r="F4"/>
      <c r="G4" s="13" t="inlineStr">
        <is>
          <t xml:space="preserve">❶ جست‌وجوی دقیق (Exact Match)</t>
        </is>
      </c>
      <c r="H4" s="13"/>
    </row>
    <row r="5" ht="20" customHeight="1">
      <c r="A5" s="8" t="inlineStr">
        <is>
          <t xml:space="preserve">P101</t>
        </is>
      </c>
      <c r="B5" s="8" t="inlineStr">
        <is>
          <t xml:space="preserve">لپ‌تاپ ایسوس</t>
        </is>
      </c>
      <c r="C5" s="8" t="inlineStr">
        <is>
          <t xml:space="preserve">دیجیتال</t>
        </is>
      </c>
      <c r="D5" s="10" t="n">
        <v>42500000</v>
      </c>
      <c r="E5" s="10" t="n">
        <v>12</v>
      </c>
      <c r="F5"/>
      <c r="G5" s="4" t="inlineStr">
        <is>
          <t xml:space="preserve">کد مورد جستجو:</t>
        </is>
      </c>
      <c r="H5" s="5" t="inlineStr">
        <is>
          <t xml:space="preserve">P103</t>
        </is>
      </c>
    </row>
    <row r="6" ht="20" customHeight="1">
      <c r="A6" s="9" t="inlineStr">
        <is>
          <t xml:space="preserve">P102</t>
        </is>
      </c>
      <c r="B6" s="9" t="inlineStr">
        <is>
          <t xml:space="preserve">گوشی سامسونگ</t>
        </is>
      </c>
      <c r="C6" s="9" t="inlineStr">
        <is>
          <t xml:space="preserve">دیجیتال</t>
        </is>
      </c>
      <c r="D6" s="11" t="n">
        <v>18750000</v>
      </c>
      <c r="E6" s="11" t="n">
        <v>30</v>
      </c>
      <c r="F6"/>
      <c r="G6" s="4" t="inlineStr">
        <is>
          <t xml:space="preserve">نام کالا:</t>
        </is>
      </c>
      <c r="H6" s="6" t="str">
        <f>VLOOKUP(H5,A5:E9,2,FALSE)</f>
        <v>یخچال ال‌جی</v>
      </c>
    </row>
    <row r="7" ht="20" customHeight="1">
      <c r="A7" s="8" t="inlineStr">
        <is>
          <t xml:space="preserve">P103</t>
        </is>
      </c>
      <c r="B7" s="8" t="inlineStr">
        <is>
          <t xml:space="preserve">یخچال ال‌جی</t>
        </is>
      </c>
      <c r="C7" s="8" t="inlineStr">
        <is>
          <t xml:space="preserve">لوازم خانگی</t>
        </is>
      </c>
      <c r="D7" s="10" t="n">
        <v>31200000</v>
      </c>
      <c r="E7" s="10" t="n">
        <v>8</v>
      </c>
      <c r="F7"/>
      <c r="G7" s="4" t="inlineStr">
        <is>
          <t xml:space="preserve">قیمت (تومان):</t>
        </is>
      </c>
      <c r="H7" s="7">
        <f>VLOOKUP(H5,A5:E9,4,FALSE)</f>
        <v>31200000</v>
      </c>
    </row>
    <row r="8" ht="20" customHeight="1">
      <c r="A8" s="9" t="inlineStr">
        <is>
          <t xml:space="preserve">P104</t>
        </is>
      </c>
      <c r="B8" s="9" t="inlineStr">
        <is>
          <t xml:space="preserve">ماکروویو پاناسونیک</t>
        </is>
      </c>
      <c r="C8" s="9" t="inlineStr">
        <is>
          <t xml:space="preserve">لوازم خانگی</t>
        </is>
      </c>
      <c r="D8" s="11" t="n">
        <v>9400000</v>
      </c>
      <c r="E8" s="11" t="n">
        <v>15</v>
      </c>
      <c r="F8"/>
      <c r="G8" s="4" t="inlineStr">
        <is>
          <t xml:space="preserve">موجودی (عدد):</t>
        </is>
      </c>
      <c r="H8" s="7">
        <f>VLOOKUP(H5,A5:E9,5,FALSE)</f>
        <v>8</v>
      </c>
    </row>
    <row r="9" ht="26" customHeight="1">
      <c r="A9" s="8" t="inlineStr">
        <is>
          <t xml:space="preserve">P105</t>
        </is>
      </c>
      <c r="B9" s="8" t="inlineStr">
        <is>
          <t xml:space="preserve">هدفون سونی</t>
        </is>
      </c>
      <c r="C9" s="8" t="inlineStr">
        <is>
          <t xml:space="preserve">دیجیتال</t>
        </is>
      </c>
      <c r="D9" s="10" t="n">
        <v>3850000</v>
      </c>
      <c r="E9" s="10" t="n">
        <v>42</v>
      </c>
      <c r="F9"/>
      <c r="G9" s="12" t="inlineStr">
        <is>
          <t xml:space="preserve">✎ مقدار H5 را به P101 تا P105 تغییر دهید — هر سه نتیجه سبز خودکار به‌روز می‌شوند.</t>
        </is>
      </c>
      <c r="H9" s="12"/>
    </row>
    <row r="10" ht="8" customHeight="1">
      <c r="A10"/>
      <c r="B10"/>
      <c r="C10"/>
      <c r="D10"/>
      <c r="E10"/>
      <c r="F10"/>
      <c r="G10"/>
      <c r="H10"/>
    </row>
    <row r="11" ht="22" customHeight="1">
      <c r="A11" s="13" t="inlineStr">
        <is>
          <t xml:space="preserve">نکته آموزشی: ستون اول جدول</t>
        </is>
      </c>
      <c r="B11" s="13"/>
      <c r="C11" s="13"/>
      <c r="D11" s="13"/>
      <c r="E11" s="13"/>
      <c r="F11"/>
      <c r="G11" s="13" t="inlineStr">
        <is>
          <t xml:space="preserve">❷ اگر کد در جدول نباشد (IFERROR)</t>
        </is>
      </c>
      <c r="H11" s="13"/>
    </row>
    <row r="12" ht="34" customHeight="1">
      <c r="A12" s="12" t="inlineStr">
        <is>
          <t xml:space="preserve">VLOOKUP کد را فقط در ستون اول (A) می‌گردد؛ شماره ستون خروجی (مثل ۴ برای قیمت) از ابتدای جدول شمرده می‌شود.</t>
        </is>
      </c>
      <c r="B12" s="12"/>
      <c r="C12" s="12"/>
      <c r="D12" s="12"/>
      <c r="E12" s="12"/>
      <c r="F12"/>
      <c r="G12" s="4" t="inlineStr">
        <is>
          <t xml:space="preserve">کد آزمایشی:</t>
        </is>
      </c>
      <c r="H12" s="5" t="inlineStr">
        <is>
          <t xml:space="preserve">P999</t>
        </is>
      </c>
    </row>
    <row r="13" ht="22" customHeight="1">
      <c r="A13" s="12" t="inlineStr">
        <is>
          <t xml:space="preserve">FALSE یعنی تطابق دقیق؛ TRUE یعنی تقریبی و جدول باید صعودی مرتب باشد.</t>
        </is>
      </c>
      <c r="B13" s="12"/>
      <c r="C13" s="12"/>
      <c r="D13" s="12"/>
      <c r="E13" s="12"/>
      <c r="F13"/>
      <c r="G13" s="4" t="inlineStr">
        <is>
          <t xml:space="preserve">نتیجه:</t>
        </is>
      </c>
      <c r="H13" s="6" t="str">
        <f>IFERROR(VLOOKUP(H12,A5:E9,2,FALSE),"کد یافت نشد")</f>
        <v>کد یافت نشد</v>
      </c>
    </row>
    <row r="14" ht="34" customHeight="1">
      <c r="A14" s="12" t="inlineStr">
        <is>
          <t xml:space="preserve">خطای #N/A یعنی مقدار پیدا نشد — با IFERROR به‌جای خطا، پیام فارسی نمایش دهید.</t>
        </is>
      </c>
      <c r="B14" s="12"/>
      <c r="C14" s="12"/>
      <c r="D14" s="12"/>
      <c r="E14" s="12"/>
      <c r="F14"/>
      <c r="G14" s="12" t="inlineStr">
        <is>
          <t xml:space="preserve">کد P999 در جدول نیست، پس H13 به‌جای خطا پیام «کد یافت نشد» را نشان می‌دهد.</t>
        </is>
      </c>
      <c r="H14" s="12"/>
    </row>
    <row r="15" ht="8" customHeight="1">
      <c r="A15"/>
      <c r="B15"/>
      <c r="C15"/>
      <c r="D15"/>
      <c r="E15"/>
      <c r="F15"/>
      <c r="G15"/>
      <c r="H15"/>
    </row>
    <row r="16" ht="22" customHeight="1">
      <c r="A16" s="1" t="inlineStr">
        <is>
          <t xml:space="preserve">حداقل تعداد</t>
        </is>
      </c>
      <c r="B16" s="1" t="inlineStr">
        <is>
          <t xml:space="preserve">تخفیف</t>
        </is>
      </c>
      <c r="C16"/>
      <c r="D16"/>
      <c r="E16"/>
      <c r="F16"/>
      <c r="G16" s="13" t="inlineStr">
        <is>
          <t xml:space="preserve">❸ جست‌وجوی تقریبی (Approximate Match)</t>
        </is>
      </c>
      <c r="H16" s="13"/>
    </row>
    <row r="17" ht="20" customHeight="1">
      <c r="A17" s="10" t="n">
        <v>1</v>
      </c>
      <c r="B17" s="15" t="n">
        <v>0</v>
      </c>
      <c r="C17"/>
      <c r="D17"/>
      <c r="E17"/>
      <c r="F17"/>
      <c r="G17" s="4" t="inlineStr">
        <is>
          <t xml:space="preserve">تعداد خرید:</t>
        </is>
      </c>
      <c r="H17" s="5" t="n">
        <v>12</v>
      </c>
    </row>
    <row r="18" ht="20" customHeight="1">
      <c r="A18" s="11" t="n">
        <v>5</v>
      </c>
      <c r="B18" s="16" t="n">
        <v>5</v>
      </c>
      <c r="C18"/>
      <c r="D18"/>
      <c r="E18"/>
      <c r="F18"/>
      <c r="G18" s="4" t="inlineStr">
        <is>
          <t xml:space="preserve">درصد تخفیف:</t>
        </is>
      </c>
      <c r="H18" s="17">
        <f>VLOOKUP(H17,A17:B20,2,TRUE)</f>
        <v>10</v>
      </c>
    </row>
    <row r="19" ht="26" customHeight="1">
      <c r="A19" s="10" t="n">
        <v>10</v>
      </c>
      <c r="B19" s="15" t="n">
        <v>10</v>
      </c>
      <c r="C19"/>
      <c r="D19"/>
      <c r="E19"/>
      <c r="F19"/>
      <c r="G19" s="12" t="inlineStr">
        <is>
          <t xml:space="preserve">عدد H17 را 3، 7، 12 و 25 بگذارید و تغییر تخفیف را ببینید.</t>
        </is>
      </c>
      <c r="H19" s="12"/>
    </row>
    <row r="20" ht="30" customHeight="1">
      <c r="A20" s="11" t="n">
        <v>20</v>
      </c>
      <c r="B20" s="16" t="n">
        <v>15</v>
      </c>
      <c r="C20"/>
      <c r="D20"/>
      <c r="E20"/>
      <c r="F20"/>
      <c r="G20" s="12" t="inlineStr">
        <is>
          <t xml:space="preserve">⚠ جدول تخفیف باید صعودی مرتب باشد، وگرنه TRUE جواب اشتباه می‌دهد.</t>
        </is>
      </c>
      <c r="H20" s="12"/>
    </row>
    <row r="21" ht="8" customHeight="1">
      <c r="A21"/>
      <c r="B21"/>
      <c r="C21"/>
      <c r="D21"/>
      <c r="E21"/>
      <c r="F21"/>
      <c r="G21"/>
      <c r="H21"/>
    </row>
    <row r="22" ht="30" customHeight="1">
      <c r="A22" s="12" t="inlineStr">
        <is>
          <t xml:space="preserve">💡 تمرین: یک سطر جدید (P106) به انتهای جدول اضافه کنید و محدوده فرمول‌ها را از A5:E9 به A5:E10 گسترش دهید، سپس آن را جست‌وجو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5">
    <mergeCell ref="A1:H1"/>
    <mergeCell ref="A2:H2"/>
    <mergeCell ref="G4:H4"/>
    <mergeCell ref="G9:H9"/>
    <mergeCell ref="A11:E11"/>
    <mergeCell ref="G11:H11"/>
    <mergeCell ref="A12:E12"/>
    <mergeCell ref="A13:E13"/>
    <mergeCell ref="A14:E14"/>
    <mergeCell ref="G14:H14"/>
    <mergeCell ref="G16:H16"/>
    <mergeCell ref="G19:H19"/>
    <mergeCell ref="G20:H20"/>
    <mergeCell ref="A22:H22"/>
    <mergeCell ref="A23:H23"/>
  </mergeCells>
  <dataValidations count="2">
    <dataValidation type="list" allowBlank="1" showDropDown="0" showInputMessage="1" showErrorMessage="1" promptTitle="کد کالا" prompt="یک کد از لیست انتخاب کنید" sqref="H5">
      <formula1>"P101,P102,P103,P104,P105"</formula1>
    </dataValidation>
    <dataValidation type="whole" operator="between" allowBlank="1" showInputMessage="1" promptTitle="تعداد خرید" prompt="عدد بین 1 تا 100 وارد کنید" sqref="H17">
      <formula1>1</formula1>
      <formula2>100</formula2>
    </dataValidation>
  </dataValidation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VLOOKUP — اکسلی  |  https://exceli.ir</t>
        </is>
      </c>
      <c r="B1" s="2"/>
      <c r="C1" s="2"/>
      <c r="D1" s="2"/>
    </row>
    <row r="2" ht="34" customHeight="1">
      <c r="A2" s="3" t="inlineStr">
        <is>
          <t xml:space="preserve">نحوه استفاده از تابع VLOOKUP در اکسل برای یافتن داده در جدول یا محدوده به‌صورت سطری را بیاموزید. راهنمای گام‌به‌گام ما استفاده از VLOOKUP در اکسل را آسان و کارآمد می‌کند.</t>
        </is>
      </c>
      <c r="B2" s="3"/>
      <c r="C2" s="3"/>
      <c r="D2" s="3"/>
    </row>
    <row r="3" ht="22" customHeight="1">
      <c r="A3" s="4" t="inlineStr">
        <is>
          <t xml:space="preserve">سینتکس:</t>
        </is>
      </c>
      <c r="B3" s="8" t="inlineStr">
        <is>
          <t xml:space="preserve">=VLOOKUP (lookup_value, table_array, col_index_num, [range_lookup])</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lookup_value</t>
        </is>
      </c>
      <c r="B8" s="8" t="inlineStr">
        <is>
          <t xml:space="preserve">هر نوع</t>
        </is>
      </c>
      <c r="C8" s="8" t="inlineStr">
        <is>
          <t xml:space="preserve">الزامی</t>
        </is>
      </c>
      <c r="D8" s="8" t="inlineStr">
        <is>
          <t xml:space="preserve">مقداری که می‌خواهید جستجو کنید. مقداری که می‌خواهید جستجو کنید باید در ستون اول محدوده سلول‌هایی باشد که در آرگومان table_array مشخص می‌کنید. برای مثال، اگر table_array محدوده B2:D7 را پوشش دهد، مقدار lookup_value شما باید در ستون B باشد. lookup_value می‌تواند مقدار یا ارجاع به سلول باشد.</t>
        </is>
      </c>
    </row>
    <row r="9">
      <c r="A9" s="9" t="inlineStr">
        <is>
          <t xml:space="preserve">table_array</t>
        </is>
      </c>
      <c r="B9" s="9" t="inlineStr">
        <is>
          <t xml:space="preserve">محدوده</t>
        </is>
      </c>
      <c r="C9" s="9" t="inlineStr">
        <is>
          <t xml:space="preserve">الزامی</t>
        </is>
      </c>
      <c r="D9" s="9" t="inlineStr">
        <is>
          <t xml:space="preserve">محدوده سلول‌هایی که VLOOKUP در آن مقدار lookup_value و مقدار برگشتی را جستجو می‌کند. می‌توانید از محدوده نام‌گذاری‌شده یا جدول استفاده کنید و به‌جای ارجاع سلولی، نام را در آرگومان به کار ببرید. ستون اول در محدوده سلولی باید حاوی lookup_value باشد. محدوده سلولی همچنین باید مقدار برگشتی موردنظر را شامل شود.</t>
        </is>
      </c>
    </row>
    <row r="10">
      <c r="A10" s="8" t="inlineStr">
        <is>
          <t xml:space="preserve">col_index_num</t>
        </is>
      </c>
      <c r="B10" s="8" t="inlineStr">
        <is>
          <t xml:space="preserve">عدد</t>
        </is>
      </c>
      <c r="C10" s="8" t="inlineStr">
        <is>
          <t xml:space="preserve">الزامی</t>
        </is>
      </c>
      <c r="D10" s="8" t="inlineStr">
        <is>
          <t xml:space="preserve">شماره ستون (با شروع از ۱ برای چپ‌ترین ستون table_array) که حاوی مقدار برگشتی است.</t>
        </is>
      </c>
    </row>
    <row r="11">
      <c r="A11" s="9" t="inlineStr">
        <is>
          <t xml:space="preserve">range_lookup</t>
        </is>
      </c>
      <c r="B11" s="9" t="inlineStr">
        <is>
          <t xml:space="preserve">منطقی</t>
        </is>
      </c>
      <c r="C11" s="9" t="inlineStr">
        <is>
          <t xml:space="preserve">اختیاری</t>
        </is>
      </c>
      <c r="D11" s="9" t="inlineStr">
        <is>
          <t xml:space="preserve">مقدار منطقی که مشخص می‌کند آیا می‌خواهید VLOOKUP تطابق تقریبی یا دقیق را بیابد: تطابق تقریبی - ۱/TRUE فرض می‌کند ستون اول جدول یا به‌صورت عددی یا الفبایی مرتب شده و سپس نزدیک‌ترین مقدار را جستجو می‌کند. این روش پیش‌فرض است اگر چیزی مشخص نکنید؛ برای مثال ‎=VLOOKUP(90,A1:B100,2,TRUE)‎. تطابق دقیق - ۰/FALSE مقدار دقیق را در ستون اول جستجو می‌کند؛ برای مثال ‎=VLOOKUP("Smith",A1:B100,2,FALSE)‎.</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 H5 را عوض کنید ۲) نتیجه‌های سبز H6 تا H8 را ببینید ۳) در H12 کد نامعتبر بنویسید تا IFERROR را ببینید ۴) در H17 تعداد خرید را تغییر دهید تا تخفیف تقریبی (TRUE) را ببینید.</t>
        </is>
      </c>
      <c r="B16" s="12"/>
      <c r="C16" s="12"/>
      <c r="D16" s="12"/>
    </row>
  </sheetData>
  <mergeCells count="9">
    <mergeCell ref="A1:D1"/>
    <mergeCell ref="A2:D2"/>
    <mergeCell ref="B3:D3"/>
    <mergeCell ref="A6:D6"/>
    <mergeCell ref="A12:D12"/>
    <mergeCell ref="A13:D13"/>
    <mergeCell ref="B14:D14"/>
    <mergeCell ref="A15:D15"/>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VLOOKUP — اکسلی (https://exceli.ir)</dc:title>
  <dc:creator>اکسلی — https://exceli.ir</dc:creator>
  <dc:description>فایل آموزشی نمونه تابع VLOOKUP با فرمول‌های فعال — تولیدشده توسط اکسلی، مرجع فارسی توابع اکسل (https://exceli.ir)</dc:description>
  <cp:lastModifiedBy>اکسلی</cp:lastModifiedBy>
  <dcterms:created xsi:type="dcterms:W3CDTF">2026-01-01T00:00:00Z</dcterms:created>
</cp:coreProperties>
</file>